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525"/>
  </bookViews>
  <sheets>
    <sheet name="RESUL.EGR 7b)" sheetId="1" r:id="rId1"/>
  </sheets>
  <calcPr calcId="145621"/>
  <fileRecoveryPr repairLoad="1"/>
</workbook>
</file>

<file path=xl/calcChain.xml><?xml version="1.0" encoding="utf-8"?>
<calcChain xmlns="http://schemas.openxmlformats.org/spreadsheetml/2006/main">
  <c r="I19" i="1" l="1"/>
  <c r="H19" i="1"/>
  <c r="G19" i="1"/>
  <c r="F19" i="1"/>
  <c r="I7" i="1"/>
  <c r="H7" i="1"/>
  <c r="G7" i="1"/>
  <c r="F7" i="1"/>
  <c r="B30" i="1"/>
  <c r="I30" i="1" l="1"/>
  <c r="H30" i="1"/>
  <c r="G30" i="1"/>
  <c r="F30" i="1"/>
  <c r="E30" i="1"/>
  <c r="D19" i="1"/>
  <c r="D30" i="1" s="1"/>
  <c r="C19" i="1"/>
  <c r="C30" i="1" s="1"/>
  <c r="B19" i="1"/>
  <c r="D7" i="1"/>
  <c r="C7" i="1"/>
  <c r="B7" i="1"/>
</calcChain>
</file>

<file path=xl/sharedStrings.xml><?xml version="1.0" encoding="utf-8"?>
<sst xmlns="http://schemas.openxmlformats.org/spreadsheetml/2006/main" count="28" uniqueCount="19">
  <si>
    <t>MUNICIPIO DE TLAJOMULCO DE ZÚÑIGA</t>
  </si>
  <si>
    <t>Resultados de Egresos - LDF</t>
  </si>
  <si>
    <t>(PESOS)</t>
  </si>
  <si>
    <t>Concepto (b)</t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</si>
  <si>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</si>
  <si>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</si>
  <si>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</si>
  <si>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</si>
  <si>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</si>
  <si>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</si>
  <si>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</si>
  <si>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</si>
  <si>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</si>
  <si>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</si>
  <si>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Púbica</t>
  </si>
  <si>
    <t>2. Gastos Etiquetados</t>
  </si>
  <si>
    <t>(2=A+B+C+D+E+F+G+H+I)</t>
  </si>
  <si>
    <t>3. Total del resultado de egresos  3=( 1+2)</t>
  </si>
  <si>
    <t>Del ejercicio fiscal 2021 las cifras son preliminares hasta el cierre de la cuenta pública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</si>
</sst>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10" fontId="0" fillId="0" borderId="0" xfId="0" applyNumberFormat="1"/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164" fontId="0" fillId="0" borderId="5" xfId="0" applyNumberFormat="1" applyBorder="1"/>
    <xf numFmtId="44" fontId="0" fillId="0" borderId="5" xfId="1" applyFont="1" applyBorder="1"/>
    <xf numFmtId="0" fontId="0" fillId="0" borderId="5" xfId="0" applyBorder="1"/>
    <xf numFmtId="0" fontId="2" fillId="0" borderId="6" xfId="0" applyFont="1" applyBorder="1"/>
    <xf numFmtId="44" fontId="0" fillId="0" borderId="6" xfId="1" applyFont="1" applyBorder="1"/>
    <xf numFmtId="0" fontId="0" fillId="0" borderId="6" xfId="0" applyBorder="1"/>
    <xf numFmtId="164" fontId="0" fillId="0" borderId="6" xfId="0" applyNumberFormat="1" applyBorder="1"/>
    <xf numFmtId="44" fontId="0" fillId="3" borderId="6" xfId="1" applyFont="1" applyFill="1" applyBorder="1"/>
    <xf numFmtId="4" fontId="0" fillId="0" borderId="6" xfId="0" applyNumberFormat="1" applyBorder="1"/>
    <xf numFmtId="4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122634</xdr:colOff>
      <xdr:row>0</xdr:row>
      <xdr:rowOff>9525</xdr:rowOff>
    </xdr:from>
    <xdr:to>
      <xdr:col>0</xdr:col>
      <xdr:colOff>981075</xdr:colOff>
      <xdr:row>3</xdr:row>
      <xdr:rowOff>135947</xdr:rowOff>
    </xdr:to>
    <xdr:pic>
      <xdr:nvPicPr>
        <xdr:cNvPr id="2" name="Picture 2" descr="Archivo:Coat of arms of Tlajomulco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" y="9525"/>
          <a:ext cx="858441" cy="88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34" sqref="G34"/>
    </sheetView>
  </sheetViews>
  <sheetFormatPr baseColWidth="10" defaultRowHeight="15" x14ac:dyDescent="0.25"/>
  <cols>
    <col min="1" max="1" width="51.85546875" customWidth="1"/>
    <col min="2" max="2" width="18" style="17" customWidth="1"/>
    <col min="3" max="3" width="17.42578125" customWidth="1"/>
    <col min="4" max="4" width="17.7109375" customWidth="1"/>
    <col min="5" max="5" width="20.140625" customWidth="1"/>
    <col min="6" max="6" width="20" style="1" customWidth="1"/>
    <col min="7" max="7" width="17.85546875" bestFit="1" customWidth="1"/>
    <col min="8" max="8" width="17.85546875" style="2" bestFit="1" customWidth="1"/>
    <col min="9" max="9" width="17.85546875" style="1" customWidth="1"/>
  </cols>
  <sheetData>
    <row r="1" spans="1:9" ht="30" customHeight="1" x14ac:dyDescent="0.3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2.75" customHeight="1" x14ac:dyDescent="0.25">
      <c r="A4" s="20"/>
      <c r="B4" s="21"/>
      <c r="C4" s="21"/>
      <c r="D4" s="21"/>
      <c r="E4" s="21"/>
      <c r="F4" s="21"/>
      <c r="G4" s="21"/>
      <c r="H4" s="21"/>
      <c r="I4" s="21"/>
    </row>
    <row r="5" spans="1:9" ht="36.75" customHeight="1" x14ac:dyDescent="0.25">
      <c r="A5" s="3" t="s">
        <v>3</v>
      </c>
      <c r="B5" s="3">
        <v>2014</v>
      </c>
      <c r="C5" s="3">
        <v>2015</v>
      </c>
      <c r="D5" s="3">
        <v>2016</v>
      </c>
      <c r="E5" s="3">
        <v>2017</v>
      </c>
      <c r="F5" s="3">
        <v>2018</v>
      </c>
      <c r="G5" s="3">
        <v>2019</v>
      </c>
      <c r="H5" s="3">
        <v>2020</v>
      </c>
      <c r="I5" s="3">
        <v>2021</v>
      </c>
    </row>
    <row r="6" spans="1:9" x14ac:dyDescent="0.25">
      <c r="A6" s="4" t="s">
        <v>4</v>
      </c>
      <c r="B6" s="5"/>
      <c r="C6" s="6"/>
      <c r="D6" s="7"/>
      <c r="E6" s="7"/>
      <c r="F6" s="7"/>
      <c r="G6" s="7"/>
      <c r="H6" s="7"/>
      <c r="I6" s="7"/>
    </row>
    <row r="7" spans="1:9" x14ac:dyDescent="0.25">
      <c r="A7" s="8" t="s">
        <v>5</v>
      </c>
      <c r="B7" s="9">
        <f>SUM(B8:B16)</f>
        <v>1463655103.1913257</v>
      </c>
      <c r="C7" s="9">
        <f>SUM(C8:C16)</f>
        <v>1492124375.98</v>
      </c>
      <c r="D7" s="9">
        <f>SUM(D8:D16)</f>
        <v>1589012749.5400002</v>
      </c>
      <c r="E7" s="9">
        <v>1799054517.9690909</v>
      </c>
      <c r="F7" s="9">
        <f>SUM(F8:F16)</f>
        <v>2047164387.0100002</v>
      </c>
      <c r="G7" s="9">
        <f t="shared" ref="G7:I7" si="0">SUM(G8:G16)</f>
        <v>2264641191.5299997</v>
      </c>
      <c r="H7" s="9">
        <f t="shared" si="0"/>
        <v>2244990789.1599998</v>
      </c>
      <c r="I7" s="9">
        <f t="shared" si="0"/>
        <v>2420979624.0100002</v>
      </c>
    </row>
    <row r="8" spans="1:9" x14ac:dyDescent="0.25">
      <c r="A8" s="10" t="s">
        <v>6</v>
      </c>
      <c r="B8" s="11">
        <v>673534058.08369708</v>
      </c>
      <c r="C8" s="9">
        <v>671340521.49999988</v>
      </c>
      <c r="D8" s="12">
        <v>718053449.76999986</v>
      </c>
      <c r="E8" s="9">
        <v>796207423.14454544</v>
      </c>
      <c r="F8" s="9">
        <v>954523643.29000008</v>
      </c>
      <c r="G8" s="9">
        <v>1136785658.6099997</v>
      </c>
      <c r="H8" s="9">
        <v>1223940361.6700001</v>
      </c>
      <c r="I8" s="9">
        <v>1213107192.0300002</v>
      </c>
    </row>
    <row r="9" spans="1:9" x14ac:dyDescent="0.25">
      <c r="A9" s="10" t="s">
        <v>7</v>
      </c>
      <c r="B9" s="11">
        <v>102290566.84721714</v>
      </c>
      <c r="C9" s="9">
        <v>97603363.320000008</v>
      </c>
      <c r="D9" s="9">
        <v>91477754.080000013</v>
      </c>
      <c r="E9" s="9">
        <v>104680696.93545455</v>
      </c>
      <c r="F9" s="9">
        <v>98126006.87000002</v>
      </c>
      <c r="G9" s="9">
        <v>100548239.83000001</v>
      </c>
      <c r="H9" s="9">
        <v>98774656.330000058</v>
      </c>
      <c r="I9" s="9">
        <v>106996532.95000002</v>
      </c>
    </row>
    <row r="10" spans="1:9" x14ac:dyDescent="0.25">
      <c r="A10" s="10" t="s">
        <v>8</v>
      </c>
      <c r="B10" s="11">
        <v>350291304.41423821</v>
      </c>
      <c r="C10" s="9">
        <v>396385312.52000004</v>
      </c>
      <c r="D10" s="9">
        <v>260599682.36000007</v>
      </c>
      <c r="E10" s="9">
        <v>351784869.49272722</v>
      </c>
      <c r="F10" s="9">
        <v>538169663.87000024</v>
      </c>
      <c r="G10" s="9">
        <v>576744290.7700001</v>
      </c>
      <c r="H10" s="9">
        <v>538853053.41999996</v>
      </c>
      <c r="I10" s="9">
        <v>729032011.40999997</v>
      </c>
    </row>
    <row r="11" spans="1:9" x14ac:dyDescent="0.25">
      <c r="A11" s="10" t="s">
        <v>9</v>
      </c>
      <c r="B11" s="11">
        <v>160717666.72170797</v>
      </c>
      <c r="C11" s="9">
        <v>166966970.43000001</v>
      </c>
      <c r="D11" s="9">
        <v>385285819.95999992</v>
      </c>
      <c r="E11" s="9">
        <v>341744831.40909088</v>
      </c>
      <c r="F11" s="9">
        <v>195939954.92000005</v>
      </c>
      <c r="G11" s="9">
        <v>241058613.21000001</v>
      </c>
      <c r="H11" s="9">
        <v>224535225.91999996</v>
      </c>
      <c r="I11" s="9">
        <v>214976410.57999998</v>
      </c>
    </row>
    <row r="12" spans="1:9" x14ac:dyDescent="0.25">
      <c r="A12" s="10" t="s">
        <v>10</v>
      </c>
      <c r="B12" s="11">
        <v>32735759.994707447</v>
      </c>
      <c r="C12" s="9">
        <v>15017003.509999998</v>
      </c>
      <c r="D12" s="9">
        <v>47778802.969999999</v>
      </c>
      <c r="E12" s="9">
        <v>87049234.704545453</v>
      </c>
      <c r="F12" s="9">
        <v>48748909.529999986</v>
      </c>
      <c r="G12" s="9">
        <v>46747050.480000019</v>
      </c>
      <c r="H12" s="9">
        <v>51861001.419999994</v>
      </c>
      <c r="I12" s="9">
        <v>57244833.129999995</v>
      </c>
    </row>
    <row r="13" spans="1:9" x14ac:dyDescent="0.25">
      <c r="A13" s="10" t="s">
        <v>11</v>
      </c>
      <c r="B13" s="11">
        <v>144085747.12975797</v>
      </c>
      <c r="C13" s="13">
        <v>140696545.70000002</v>
      </c>
      <c r="D13" s="9">
        <v>85817240.400000006</v>
      </c>
      <c r="E13" s="9">
        <v>117587462.28272727</v>
      </c>
      <c r="F13" s="9">
        <v>211656208.53000003</v>
      </c>
      <c r="G13" s="9">
        <v>162757338.63</v>
      </c>
      <c r="H13" s="9">
        <v>104213823.99000001</v>
      </c>
      <c r="I13" s="9">
        <v>99622643.909999996</v>
      </c>
    </row>
    <row r="14" spans="1:9" x14ac:dyDescent="0.25">
      <c r="A14" s="10" t="s">
        <v>12</v>
      </c>
      <c r="B14" s="9">
        <v>0</v>
      </c>
      <c r="C14" s="9">
        <v>0</v>
      </c>
      <c r="D14" s="9">
        <v>0</v>
      </c>
      <c r="E14" s="9">
        <v>0</v>
      </c>
      <c r="F14" s="9"/>
      <c r="G14" s="9">
        <v>0</v>
      </c>
      <c r="H14" s="9">
        <v>0</v>
      </c>
      <c r="I14" s="9">
        <v>0</v>
      </c>
    </row>
    <row r="15" spans="1:9" x14ac:dyDescent="0.25">
      <c r="A15" s="10" t="s">
        <v>13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9">
        <v>0</v>
      </c>
      <c r="I15" s="9">
        <v>0</v>
      </c>
    </row>
    <row r="16" spans="1:9" x14ac:dyDescent="0.25">
      <c r="A16" s="10" t="s">
        <v>14</v>
      </c>
      <c r="B16" s="9">
        <v>0</v>
      </c>
      <c r="C16" s="9">
        <v>4114659</v>
      </c>
      <c r="D16" s="9">
        <v>0</v>
      </c>
      <c r="E16" s="9">
        <v>0</v>
      </c>
      <c r="F16" s="9"/>
      <c r="G16" s="9">
        <v>0</v>
      </c>
      <c r="H16" s="9">
        <v>2812666.41</v>
      </c>
      <c r="I16" s="9">
        <v>0</v>
      </c>
    </row>
    <row r="17" spans="1:10" x14ac:dyDescent="0.25">
      <c r="A17" s="10"/>
      <c r="B17" s="11"/>
      <c r="C17" s="9"/>
      <c r="D17" s="10"/>
      <c r="E17" s="10"/>
      <c r="F17" s="10"/>
      <c r="G17" s="10"/>
      <c r="H17" s="10"/>
      <c r="I17" s="10"/>
    </row>
    <row r="18" spans="1:10" x14ac:dyDescent="0.25">
      <c r="A18" s="8" t="s">
        <v>15</v>
      </c>
      <c r="B18" s="11"/>
      <c r="C18" s="9"/>
      <c r="D18" s="10"/>
      <c r="E18" s="10"/>
      <c r="F18" s="10"/>
      <c r="G18" s="10"/>
      <c r="H18" s="10"/>
      <c r="I18" s="10"/>
    </row>
    <row r="19" spans="1:10" x14ac:dyDescent="0.25">
      <c r="A19" s="8" t="s">
        <v>16</v>
      </c>
      <c r="B19" s="9">
        <f>SUM(B20:B28)</f>
        <v>455090734.8086741</v>
      </c>
      <c r="C19" s="9">
        <f>SUM(C20:C28)</f>
        <v>366430428.18000001</v>
      </c>
      <c r="D19" s="9">
        <f>SUM(D20:D28)</f>
        <v>463858694.91000009</v>
      </c>
      <c r="E19" s="14">
        <v>865427410.02545464</v>
      </c>
      <c r="F19" s="14">
        <f>SUM(F20:F28)</f>
        <v>770197235.66000021</v>
      </c>
      <c r="G19" s="14">
        <f t="shared" ref="G19:I19" si="1">SUM(G20:G28)</f>
        <v>503365215.13999999</v>
      </c>
      <c r="H19" s="14">
        <f t="shared" si="1"/>
        <v>706215860.78000009</v>
      </c>
      <c r="I19" s="14">
        <f t="shared" si="1"/>
        <v>644742607.52999985</v>
      </c>
    </row>
    <row r="20" spans="1:10" x14ac:dyDescent="0.25">
      <c r="A20" s="10" t="s">
        <v>6</v>
      </c>
      <c r="B20" s="11">
        <v>4116098.9163028216</v>
      </c>
      <c r="C20" s="9">
        <v>109500</v>
      </c>
      <c r="D20" s="9">
        <v>0</v>
      </c>
      <c r="E20" s="9">
        <v>6744839.2936363639</v>
      </c>
      <c r="F20" s="9">
        <v>5490305.7199999988</v>
      </c>
      <c r="G20" s="9">
        <v>11923741.34</v>
      </c>
      <c r="H20" s="9">
        <v>21795886.859999999</v>
      </c>
      <c r="I20" s="9">
        <v>16648386.27</v>
      </c>
    </row>
    <row r="21" spans="1:10" x14ac:dyDescent="0.25">
      <c r="A21" s="10" t="s">
        <v>7</v>
      </c>
      <c r="B21" s="11">
        <v>1827801.1527828611</v>
      </c>
      <c r="C21" s="9">
        <v>4787478.58</v>
      </c>
      <c r="D21" s="9">
        <v>16457970.140000001</v>
      </c>
      <c r="E21" s="9">
        <v>14292993.165454546</v>
      </c>
      <c r="F21" s="9">
        <v>26949371.27</v>
      </c>
      <c r="G21" s="9">
        <v>52002642.090000004</v>
      </c>
      <c r="H21" s="9">
        <v>46421125.670000002</v>
      </c>
      <c r="I21" s="9">
        <v>62379898.169999994</v>
      </c>
    </row>
    <row r="22" spans="1:10" x14ac:dyDescent="0.25">
      <c r="A22" s="10" t="s">
        <v>8</v>
      </c>
      <c r="B22" s="11">
        <v>190848222.58576179</v>
      </c>
      <c r="C22" s="9">
        <v>137985318.62</v>
      </c>
      <c r="D22" s="9">
        <v>154219545.22999999</v>
      </c>
      <c r="E22" s="9">
        <v>213899993.45000002</v>
      </c>
      <c r="F22" s="9">
        <v>221864930.83000007</v>
      </c>
      <c r="G22" s="9">
        <v>202836836.61000001</v>
      </c>
      <c r="H22" s="9">
        <v>222319947.72000003</v>
      </c>
      <c r="I22" s="9">
        <v>240039322.41999993</v>
      </c>
    </row>
    <row r="23" spans="1:10" x14ac:dyDescent="0.25">
      <c r="A23" s="10" t="s">
        <v>9</v>
      </c>
      <c r="B23" s="11">
        <v>5989138.2782920394</v>
      </c>
      <c r="C23" s="9">
        <v>5658463.5299999993</v>
      </c>
      <c r="D23" s="9">
        <v>23099047.620000001</v>
      </c>
      <c r="E23" s="9">
        <v>36641184.379090905</v>
      </c>
      <c r="F23" s="9">
        <v>3674000</v>
      </c>
      <c r="G23" s="9">
        <v>750000</v>
      </c>
      <c r="H23" s="9">
        <v>5328114.41</v>
      </c>
      <c r="I23" s="9">
        <v>10132027.83</v>
      </c>
    </row>
    <row r="24" spans="1:10" x14ac:dyDescent="0.25">
      <c r="A24" s="10" t="s">
        <v>10</v>
      </c>
      <c r="B24" s="11">
        <v>21186517.005292557</v>
      </c>
      <c r="C24" s="9">
        <v>3989049.7899999996</v>
      </c>
      <c r="D24" s="9">
        <v>598490.4</v>
      </c>
      <c r="E24" s="9">
        <v>90303232.38181819</v>
      </c>
      <c r="F24" s="9">
        <v>73036018.010000005</v>
      </c>
      <c r="G24" s="9">
        <v>53622907.359999999</v>
      </c>
      <c r="H24" s="9">
        <v>83489083.329999998</v>
      </c>
      <c r="I24" s="9">
        <v>74390670.329999998</v>
      </c>
    </row>
    <row r="25" spans="1:10" x14ac:dyDescent="0.25">
      <c r="A25" s="10" t="s">
        <v>11</v>
      </c>
      <c r="B25" s="11">
        <v>160999623.87024206</v>
      </c>
      <c r="C25" s="9">
        <v>172491591.84000003</v>
      </c>
      <c r="D25" s="9">
        <v>238328746.67000002</v>
      </c>
      <c r="E25" s="9">
        <v>476097259.90272731</v>
      </c>
      <c r="F25" s="9">
        <v>408854958.99000007</v>
      </c>
      <c r="G25" s="9">
        <v>150050566.34</v>
      </c>
      <c r="H25" s="9">
        <v>281306883.30000007</v>
      </c>
      <c r="I25" s="9">
        <v>189398698.28999996</v>
      </c>
    </row>
    <row r="26" spans="1:10" x14ac:dyDescent="0.25">
      <c r="A26" s="10" t="s">
        <v>12</v>
      </c>
      <c r="B26" s="9">
        <v>0</v>
      </c>
      <c r="C26" s="9">
        <v>0</v>
      </c>
      <c r="D26" s="9">
        <v>0</v>
      </c>
      <c r="E26" s="9">
        <v>0</v>
      </c>
      <c r="F26" s="9"/>
      <c r="G26" s="9">
        <v>0</v>
      </c>
      <c r="H26" s="9">
        <v>0</v>
      </c>
      <c r="I26" s="9">
        <v>0</v>
      </c>
    </row>
    <row r="27" spans="1:10" x14ac:dyDescent="0.25">
      <c r="A27" s="10" t="s">
        <v>13</v>
      </c>
      <c r="B27" s="9">
        <v>0</v>
      </c>
      <c r="C27" s="9">
        <v>0</v>
      </c>
      <c r="D27" s="9">
        <v>0</v>
      </c>
      <c r="E27" s="9">
        <v>0</v>
      </c>
      <c r="F27" s="9"/>
      <c r="G27" s="9">
        <v>0</v>
      </c>
      <c r="H27" s="9">
        <v>0</v>
      </c>
      <c r="I27" s="9">
        <v>0</v>
      </c>
    </row>
    <row r="28" spans="1:10" x14ac:dyDescent="0.25">
      <c r="A28" s="10" t="s">
        <v>14</v>
      </c>
      <c r="B28" s="11">
        <v>70123333</v>
      </c>
      <c r="C28" s="9">
        <v>41409025.82</v>
      </c>
      <c r="D28" s="9">
        <v>31154894.850000001</v>
      </c>
      <c r="E28" s="9">
        <v>27447907.452727273</v>
      </c>
      <c r="F28" s="9">
        <v>30327650.84</v>
      </c>
      <c r="G28" s="9">
        <v>32178521.399999999</v>
      </c>
      <c r="H28" s="9">
        <v>45554819.489999995</v>
      </c>
      <c r="I28" s="9">
        <v>51753604.219999999</v>
      </c>
    </row>
    <row r="29" spans="1:10" x14ac:dyDescent="0.25">
      <c r="A29" s="10"/>
      <c r="B29" s="11"/>
      <c r="C29" s="10"/>
      <c r="D29" s="10"/>
      <c r="E29" s="10"/>
      <c r="F29" s="10"/>
      <c r="G29" s="10"/>
      <c r="H29" s="10"/>
      <c r="I29" s="10"/>
    </row>
    <row r="30" spans="1:10" x14ac:dyDescent="0.25">
      <c r="A30" s="8" t="s">
        <v>17</v>
      </c>
      <c r="B30" s="14">
        <f>SUM(B19+B7)</f>
        <v>1918745837.9999998</v>
      </c>
      <c r="C30" s="14">
        <f>SUM(C19+C7)</f>
        <v>1858554804.1600001</v>
      </c>
      <c r="D30" s="14">
        <f>SUM(D19+D7)</f>
        <v>2052871444.4500003</v>
      </c>
      <c r="E30" s="14">
        <f>SUM(E19+E7)</f>
        <v>2664481927.9945455</v>
      </c>
      <c r="F30" s="14">
        <f t="shared" ref="F30:I30" si="2">SUM(F19+F7)</f>
        <v>2817361622.6700006</v>
      </c>
      <c r="G30" s="14">
        <f t="shared" si="2"/>
        <v>2768006406.6699996</v>
      </c>
      <c r="H30" s="14">
        <f t="shared" si="2"/>
        <v>2951206649.9400001</v>
      </c>
      <c r="I30" s="14">
        <f t="shared" si="2"/>
        <v>3065722231.54</v>
      </c>
      <c r="J30" s="24" t="s">
        <v>18</v>
      </c>
    </row>
    <row r="31" spans="1:10" x14ac:dyDescent="0.25">
      <c r="A31" s="15"/>
      <c r="B31" s="16"/>
      <c r="C31" s="15"/>
      <c r="D31" s="15"/>
      <c r="E31" s="15"/>
      <c r="F31" s="15"/>
      <c r="G31" s="15"/>
      <c r="H31" s="15"/>
      <c r="I31" s="1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RESUL.EGR 7b)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Likuit</cp:lastModifiedBy>
  <dcterms:created xsi:type="dcterms:W3CDTF">2017-11-28T16:22:17Z</dcterms:created>
  <dcterms:modified xsi:type="dcterms:W3CDTF">2022-06-07T15:55:45Z</dcterms:modified>
</cp:coreProperties>
</file>